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住友\工事一覧\Ｒ２那土　国道１９５号　那賀・百合　舗装工事（着主日選択型）\当初\PPI\"/>
    </mc:Choice>
  </mc:AlternateContent>
  <bookViews>
    <workbookView xWindow="0" yWindow="0" windowWidth="28800" windowHeight="1164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30" i="1" l="1"/>
  <c r="G29" i="1" s="1"/>
  <c r="G28" i="1" s="1"/>
  <c r="G24" i="1"/>
  <c r="G23" i="1"/>
  <c r="G20" i="1"/>
  <c r="G19" i="1" s="1"/>
  <c r="G16" i="1"/>
  <c r="G12" i="1"/>
  <c r="G11" i="1" s="1"/>
  <c r="G27" i="1" l="1"/>
  <c r="G10" i="1"/>
  <c r="G35" i="1" l="1"/>
  <c r="G37" i="1" s="1"/>
  <c r="G38" i="1" s="1"/>
  <c r="G33" i="1"/>
</calcChain>
</file>

<file path=xl/sharedStrings.xml><?xml version="1.0" encoding="utf-8"?>
<sst xmlns="http://schemas.openxmlformats.org/spreadsheetml/2006/main" count="71" uniqueCount="46">
  <si>
    <t>工事費内訳書</t>
  </si>
  <si>
    <t>住　　　　所</t>
  </si>
  <si>
    <t>商号又は名称</t>
  </si>
  <si>
    <t>代 表 者 名</t>
  </si>
  <si>
    <t>工 事 名</t>
  </si>
  <si>
    <t xml:space="preserve">Ｒ２那土　国道１９５号　那賀・百合　舗装工事（着手日選択型）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</si>
  <si>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</si>
  <si>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</si>
  <si>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</si>
  <si>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</si>
  <si>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</si>
  <si>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</si>
  <si>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</si>
  <si>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</si>
  <si>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</si>
  <si>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</si>
  <si>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</si>
  <si>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</si>
  <si>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</si>
  <si>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</si>
  <si>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</si>
  <si>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</si>
  <si>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中間層(車道･路肩部)</t>
  </si>
  <si>
    <t>表層(車道･路肩部)</t>
  </si>
  <si>
    <t>区画線工</t>
  </si>
  <si>
    <t>溶融式区画線
　白破線W=15cm</t>
  </si>
  <si>
    <t>m</t>
  </si>
  <si>
    <t>溶融式区画線
　白実線W=15cm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</si>
  <si>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</si>
  <si>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</si>
  <si>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</si>
  <si>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</si>
  <si>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</si>
  <si>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</si>
  <si>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</si>
  <si>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</t>
  </si>
  <si>
    <t>運搬費</t>
  </si>
  <si>
    <t>建設機械運搬費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</si>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</sst>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G11+G19+G23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1020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102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102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1020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17</v>
      </c>
      <c r="F18" s="9">
        <v>1020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24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26</v>
      </c>
      <c r="F21" s="9">
        <v>70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26</v>
      </c>
      <c r="F22" s="9">
        <v>280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G25+G26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31</v>
      </c>
      <c r="F25" s="9">
        <v>20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31</v>
      </c>
      <c r="F26" s="9">
        <v>20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33</v>
      </c>
      <c r="B27" s="23"/>
      <c r="C27" s="23"/>
      <c r="D27" s="23"/>
      <c r="E27" s="8" t="s">
        <v>13</v>
      </c>
      <c r="F27" s="9">
        <v>1</v>
      </c>
      <c r="G27" s="10">
        <f>G11+G19+G23</f>
        <v>0</v>
      </c>
      <c r="I27" s="12">
        <v>18</v>
      </c>
      <c r="J27" s="13">
        <v>20</v>
      </c>
    </row>
    <row r="28" spans="1:10" ht="42" customHeight="1" x14ac:dyDescent="0.15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G29+G32</f>
        <v>0</v>
      </c>
      <c r="I28" s="12">
        <v>19</v>
      </c>
      <c r="J28" s="13">
        <v>200</v>
      </c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36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23" t="s">
        <v>38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G27+G28</f>
        <v>0</v>
      </c>
      <c r="I33" s="12">
        <v>24</v>
      </c>
      <c r="J33" s="13"/>
    </row>
    <row r="34" spans="1:10" ht="42" customHeight="1" x14ac:dyDescent="0.15">
      <c r="A34" s="6"/>
      <c r="B34" s="23" t="s">
        <v>40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>
        <v>210</v>
      </c>
    </row>
    <row r="35" spans="1:10" ht="42" customHeight="1" x14ac:dyDescent="0.15">
      <c r="A35" s="22" t="s">
        <v>41</v>
      </c>
      <c r="B35" s="23"/>
      <c r="C35" s="23"/>
      <c r="D35" s="23"/>
      <c r="E35" s="8" t="s">
        <v>13</v>
      </c>
      <c r="F35" s="9">
        <v>1</v>
      </c>
      <c r="G35" s="10">
        <f>G27+G28+G34</f>
        <v>0</v>
      </c>
      <c r="I35" s="12">
        <v>26</v>
      </c>
      <c r="J35" s="13"/>
    </row>
    <row r="36" spans="1:10" ht="42" customHeight="1" x14ac:dyDescent="0.15">
      <c r="A36" s="6"/>
      <c r="B36" s="23" t="s">
        <v>42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220</v>
      </c>
    </row>
    <row r="37" spans="1:10" ht="42" customHeight="1" x14ac:dyDescent="0.15">
      <c r="A37" s="22" t="s">
        <v>43</v>
      </c>
      <c r="B37" s="23"/>
      <c r="C37" s="23"/>
      <c r="D37" s="23"/>
      <c r="E37" s="8" t="s">
        <v>13</v>
      </c>
      <c r="F37" s="9">
        <v>1</v>
      </c>
      <c r="G37" s="10">
        <f>G35+G36</f>
        <v>0</v>
      </c>
      <c r="I37" s="12">
        <v>28</v>
      </c>
      <c r="J37" s="13">
        <v>30</v>
      </c>
    </row>
    <row r="38" spans="1:10" ht="42" customHeight="1" x14ac:dyDescent="0.15">
      <c r="A38" s="24" t="s">
        <v>44</v>
      </c>
      <c r="B38" s="25"/>
      <c r="C38" s="25"/>
      <c r="D38" s="25"/>
      <c r="E38" s="14" t="s">
        <v>45</v>
      </c>
      <c r="F38" s="15" t="s">
        <v>45</v>
      </c>
      <c r="G38" s="16">
        <f>G37</f>
        <v>0</v>
      </c>
      <c r="I38" s="17">
        <v>29</v>
      </c>
      <c r="J38" s="17">
        <v>90</v>
      </c>
    </row>
  </sheetData>
  <sheetProtection sheet="1"/>
  <mergeCells count="35">
    <mergeCell ref="B34:D34"/>
    <mergeCell ref="A35:D35"/>
    <mergeCell ref="B36:D36"/>
    <mergeCell ref="A37:D37"/>
    <mergeCell ref="A38:D38"/>
    <mergeCell ref="B29:D29"/>
    <mergeCell ref="C30:D30"/>
    <mergeCell ref="D31"/>
    <mergeCell ref="B32:D32"/>
    <mergeCell ref="A33:D33"/>
    <mergeCell ref="C24:D24"/>
    <mergeCell ref="D25"/>
    <mergeCell ref="D26"/>
    <mergeCell ref="A27:D27"/>
    <mergeCell ref="A28:D28"/>
    <mergeCell ref="B19:D19"/>
    <mergeCell ref="C20:D20"/>
    <mergeCell ref="D21"/>
    <mergeCell ref="D22"/>
    <mergeCell ref="B23: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Sumitomo Hiroki</cp:lastModifiedBy>
  <dcterms:created xsi:type="dcterms:W3CDTF">2021-02-10T01:59:27Z</dcterms:created>
  <dcterms:modified xsi:type="dcterms:W3CDTF">2021-02-10T01:59:37Z</dcterms:modified>
</cp:coreProperties>
</file>